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OL\Desktop\2022-23 NACC collection\Criterion-III\3.2.1\"/>
    </mc:Choice>
  </mc:AlternateContent>
  <bookViews>
    <workbookView xWindow="0" yWindow="0" windowWidth="28800" windowHeight="12300"/>
  </bookViews>
  <sheets>
    <sheet name="ABH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G13" i="1" l="1"/>
  <c r="G18" i="1" l="1"/>
  <c r="G10" i="1"/>
</calcChain>
</file>

<file path=xl/sharedStrings.xml><?xml version="1.0" encoding="utf-8"?>
<sst xmlns="http://schemas.openxmlformats.org/spreadsheetml/2006/main" count="68" uniqueCount="47">
  <si>
    <t>3.1.6 Number of departments with UGC-SAP, CAS, DST-FIST, DBT, ICSSR  and other recognitions by national and international  agencies during the year</t>
  </si>
  <si>
    <t>3.2.1 Extramural funding for Research (Grants sponsored by the non-government sources such as industry, corporate houses, international bodies for research projects) endowments, Chairs in the University during the year(INR in Lakhs)</t>
  </si>
  <si>
    <t>3.2.2 Grants  for research projects sponsored by the government agencies during the year (INR in Lakhs)</t>
  </si>
  <si>
    <t>3.2.3 Number of research projects per teacher funded by government and  non-government agencies during the year</t>
  </si>
  <si>
    <t>Name of the Scheme/Project/ Endowments/ Chairs</t>
  </si>
  <si>
    <t>Name of the Principal Investigator/ Co Investigator (if applicable)</t>
  </si>
  <si>
    <t xml:space="preserve">Name of the Funding agency </t>
  </si>
  <si>
    <t>Type (Government/Non-Government)</t>
  </si>
  <si>
    <t xml:space="preserve">Department </t>
  </si>
  <si>
    <t>Year of Award</t>
  </si>
  <si>
    <t xml:space="preserve">Funds provided (INR in lakhs) </t>
  </si>
  <si>
    <t>Duration of the project</t>
  </si>
  <si>
    <t>Gender Equity and Health (GEH -Project)</t>
  </si>
  <si>
    <t>Prof.K.S. James, 
Abhishek Singh and 
Kaushalendra Kumar</t>
  </si>
  <si>
    <t xml:space="preserve">The Bill &amp; Melinda Gates Foundation (BMGF) </t>
  </si>
  <si>
    <t>Non-Government</t>
  </si>
  <si>
    <t>International Institute for Population Sciences</t>
  </si>
  <si>
    <t>2022-2023</t>
  </si>
  <si>
    <t>2022-2027</t>
  </si>
  <si>
    <t>Center of Demography of Gender (CDG)</t>
  </si>
  <si>
    <t>Prof.K.S. James, 
Abhishek Singh, Aparajita C.,  
Kaushalendra Kumar, Suresh Jungari &amp; Pradeep Salve</t>
  </si>
  <si>
    <t xml:space="preserve">Study of Global Ageing and Adult Health (SAGE)- India, Wave-3   </t>
  </si>
  <si>
    <t>T.V. Sekher, 
Murali Dhar and 
Archana K. Roy</t>
  </si>
  <si>
    <t xml:space="preserve">World Health Organization, Geneva
</t>
  </si>
  <si>
    <t>2016-2023</t>
  </si>
  <si>
    <t xml:space="preserve">Longitudinal Ageing Study in India (LASI) Project, Wave-2 </t>
  </si>
  <si>
    <t xml:space="preserve">T.V. Sekher, Chander Shekhar, Aprajita C., Nagrajan R. Sarang Pedgaonkar and Dipti Govil </t>
  </si>
  <si>
    <t>MoHFW</t>
  </si>
  <si>
    <t>Government</t>
  </si>
  <si>
    <t>2023-2025</t>
  </si>
  <si>
    <t xml:space="preserve">South Asia Centre for Labour Mobility and Migrants (SALAM) Funded by ILO, IOM And UN Women . ILO, IOM AMD UN-Women </t>
  </si>
  <si>
    <t>K. C. Das, Prof. Archana Roy, Reshmi R.S., Kunhal Kesari.</t>
  </si>
  <si>
    <t>International Labour Organization (ILO) ,IOM And UN Women</t>
  </si>
  <si>
    <t>2021-2023</t>
  </si>
  <si>
    <t xml:space="preserve"> Exemplars in Maternal &amp; New born  Mortality Reduction in India (MNH)</t>
  </si>
  <si>
    <t xml:space="preserve">Usha Ram, Manoj Alagarajan and K.S. James </t>
  </si>
  <si>
    <t>Bill and Melinda Gates Foundation India  (BMGF)</t>
  </si>
  <si>
    <t>2020-2024</t>
  </si>
  <si>
    <t>2019-2023</t>
  </si>
  <si>
    <t>NCD Screening and Treatment Inequalities among Older People in India: A Quantitative Study</t>
  </si>
  <si>
    <t>T. V. Sekher 
 Dilip T.R,</t>
  </si>
  <si>
    <t xml:space="preserve">University of Aberdeen, Scotland </t>
  </si>
  <si>
    <t>2021-2022</t>
  </si>
  <si>
    <t>YOUNG WIVES IN INDIA PROJECT</t>
  </si>
  <si>
    <t>S. K. SINGH</t>
  </si>
  <si>
    <t>Project Concern Internatational (PCI) India</t>
  </si>
  <si>
    <t>2022-2024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</si>
</sst>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231F20"/>
      <name val="Arial"/>
      <family val="2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left" vertical="top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0" fillId="0" borderId="1" xfId="0" applyBorder="1"/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/>
    </xf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right" vertical="top"/>
    </xf>
    <xf numFmtId="0" fontId="7" fillId="2" borderId="1" xfId="0" applyFont="1" applyFill="1" applyBorder="1" applyAlignment="1">
      <alignment horizontal="center"/>
    </xf>
    <xf numFmtId="43" fontId="0" fillId="2" borderId="1" xfId="1" applyFont="1" applyFill="1" applyBorder="1" applyAlignment="1">
      <alignment horizontal="right" vertical="top"/>
    </xf>
    <xf numFmtId="0" fontId="0" fillId="2" borderId="1" xfId="0" applyFill="1" applyBorder="1" applyAlignment="1">
      <alignment horizontal="center" wrapText="1"/>
    </xf>
    <xf numFmtId="0" fontId="1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43" fontId="0" fillId="3" borderId="0" xfId="0" applyNumberFormat="1" applyFill="1"/>
    <xf numFmtId="0" fontId="0" fillId="0" borderId="0" xfId="0" applyAlignment="1">
      <alignment horizontal="left" vertical="top"/>
    </xf>
    <xf numFmtId="0" fontId="6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justify" vertical="top"/>
    </xf>
    <xf numFmtId="0" fontId="8" fillId="0" borderId="1" xfId="0" applyFont="1" applyFill="1" applyBorder="1" applyAlignment="1">
      <alignment vertical="top" wrapText="1"/>
    </xf>
    <xf numFmtId="0" fontId="7" fillId="0" borderId="1" xfId="0" applyFont="1" applyBorder="1" applyAlignment="1">
      <alignment horizontal="center" vertical="top"/>
    </xf>
    <xf numFmtId="43" fontId="7" fillId="0" borderId="1" xfId="1" applyFont="1" applyBorder="1" applyAlignment="1">
      <alignment horizontal="right" vertical="top"/>
    </xf>
    <xf numFmtId="0" fontId="7" fillId="0" borderId="1" xfId="0" applyFont="1" applyBorder="1" applyAlignment="1">
      <alignment horizontal="right"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topLeftCell="A10" workbookViewId="0">
      <selection activeCell="G21" sqref="G21"/>
    </sheetView>
  </sheetViews>
  <sheetFormatPr defaultColWidth="30.42578125" defaultRowHeight="15" x14ac:dyDescent="0.25"/>
  <cols>
    <col min="4" max="4" width="14" customWidth="1"/>
    <col min="5" max="5" width="19" customWidth="1"/>
    <col min="6" max="6" width="14.85546875" style="1" customWidth="1"/>
    <col min="7" max="7" width="19" customWidth="1"/>
    <col min="8" max="8" width="20" customWidth="1"/>
  </cols>
  <sheetData>
    <row r="1" spans="1:9" x14ac:dyDescent="0.25">
      <c r="A1" s="27" t="s">
        <v>0</v>
      </c>
      <c r="B1" s="27"/>
      <c r="C1" s="27"/>
      <c r="D1" s="27"/>
      <c r="E1" s="27"/>
      <c r="F1" s="27"/>
      <c r="G1" s="27"/>
    </row>
    <row r="2" spans="1:9" ht="29.25" customHeight="1" x14ac:dyDescent="0.25">
      <c r="A2" s="27" t="s">
        <v>1</v>
      </c>
      <c r="B2" s="27"/>
      <c r="C2" s="27"/>
      <c r="D2" s="27"/>
      <c r="E2" s="27"/>
      <c r="F2" s="27"/>
      <c r="G2" s="27"/>
      <c r="H2" s="27"/>
      <c r="I2" s="27"/>
    </row>
    <row r="3" spans="1:9" x14ac:dyDescent="0.25">
      <c r="A3" t="s">
        <v>2</v>
      </c>
    </row>
    <row r="4" spans="1:9" x14ac:dyDescent="0.25">
      <c r="A4" t="s">
        <v>3</v>
      </c>
    </row>
    <row r="5" spans="1:9" s="3" customFormat="1" ht="60" x14ac:dyDescent="0.25">
      <c r="A5" s="2" t="s">
        <v>4</v>
      </c>
      <c r="B5" s="2" t="s">
        <v>5</v>
      </c>
      <c r="C5" s="2" t="s">
        <v>6</v>
      </c>
      <c r="D5" s="2" t="s">
        <v>7</v>
      </c>
      <c r="E5" s="2" t="s">
        <v>8</v>
      </c>
      <c r="F5" s="24" t="s">
        <v>9</v>
      </c>
      <c r="G5" s="2" t="s">
        <v>10</v>
      </c>
      <c r="H5" s="2" t="s">
        <v>11</v>
      </c>
    </row>
    <row r="6" spans="1:9" ht="63" x14ac:dyDescent="0.25">
      <c r="A6" s="5" t="s">
        <v>12</v>
      </c>
      <c r="B6" s="6" t="s">
        <v>13</v>
      </c>
      <c r="C6" s="7" t="s">
        <v>14</v>
      </c>
      <c r="D6" s="8" t="s">
        <v>15</v>
      </c>
      <c r="E6" s="8" t="s">
        <v>16</v>
      </c>
      <c r="F6" s="9" t="s">
        <v>17</v>
      </c>
      <c r="G6" s="10">
        <v>270.14</v>
      </c>
      <c r="H6" s="11" t="s">
        <v>18</v>
      </c>
    </row>
    <row r="7" spans="1:9" ht="63" x14ac:dyDescent="0.25">
      <c r="A7" s="12" t="s">
        <v>19</v>
      </c>
      <c r="B7" s="13" t="s">
        <v>20</v>
      </c>
      <c r="C7" s="14" t="s">
        <v>14</v>
      </c>
      <c r="D7" s="15" t="s">
        <v>15</v>
      </c>
      <c r="E7" s="15" t="s">
        <v>16</v>
      </c>
      <c r="F7" s="9" t="s">
        <v>17</v>
      </c>
      <c r="G7" s="10">
        <v>206.71</v>
      </c>
      <c r="H7" s="11" t="s">
        <v>18</v>
      </c>
    </row>
    <row r="8" spans="1:9" ht="63" x14ac:dyDescent="0.25">
      <c r="A8" s="5" t="s">
        <v>21</v>
      </c>
      <c r="B8" s="6" t="s">
        <v>22</v>
      </c>
      <c r="C8" s="6" t="s">
        <v>23</v>
      </c>
      <c r="D8" s="15" t="s">
        <v>15</v>
      </c>
      <c r="E8" s="8" t="s">
        <v>16</v>
      </c>
      <c r="F8" s="9" t="s">
        <v>38</v>
      </c>
      <c r="G8" s="10">
        <v>0</v>
      </c>
      <c r="H8" s="11" t="s">
        <v>24</v>
      </c>
    </row>
    <row r="9" spans="1:9" ht="63" x14ac:dyDescent="0.25">
      <c r="A9" s="16" t="s">
        <v>25</v>
      </c>
      <c r="B9" s="17" t="s">
        <v>26</v>
      </c>
      <c r="C9" s="18" t="s">
        <v>27</v>
      </c>
      <c r="D9" s="19" t="s">
        <v>28</v>
      </c>
      <c r="E9" s="19" t="s">
        <v>16</v>
      </c>
      <c r="F9" s="9" t="s">
        <v>17</v>
      </c>
      <c r="G9" s="20">
        <v>0</v>
      </c>
      <c r="H9" s="21" t="s">
        <v>29</v>
      </c>
    </row>
    <row r="10" spans="1:9" ht="75" x14ac:dyDescent="0.25">
      <c r="A10" s="6" t="s">
        <v>30</v>
      </c>
      <c r="B10" s="6" t="s">
        <v>31</v>
      </c>
      <c r="C10" s="6" t="s">
        <v>32</v>
      </c>
      <c r="D10" s="8" t="s">
        <v>15</v>
      </c>
      <c r="E10" s="8" t="s">
        <v>16</v>
      </c>
      <c r="F10" s="9" t="s">
        <v>17</v>
      </c>
      <c r="G10" s="22">
        <f>44.55975</f>
        <v>44.559750000000001</v>
      </c>
      <c r="H10" s="23" t="s">
        <v>33</v>
      </c>
    </row>
    <row r="11" spans="1:9" ht="63" x14ac:dyDescent="0.25">
      <c r="A11" s="6" t="s">
        <v>34</v>
      </c>
      <c r="B11" s="6" t="s">
        <v>35</v>
      </c>
      <c r="C11" s="6" t="s">
        <v>36</v>
      </c>
      <c r="D11" s="8" t="s">
        <v>15</v>
      </c>
      <c r="E11" s="8" t="s">
        <v>16</v>
      </c>
      <c r="F11" s="9" t="s">
        <v>17</v>
      </c>
      <c r="G11" s="22">
        <v>153.11868000000001</v>
      </c>
      <c r="H11" s="11" t="s">
        <v>37</v>
      </c>
    </row>
    <row r="12" spans="1:9" ht="63" x14ac:dyDescent="0.25">
      <c r="A12" s="28" t="s">
        <v>39</v>
      </c>
      <c r="B12" s="29" t="s">
        <v>40</v>
      </c>
      <c r="C12" s="30" t="s">
        <v>41</v>
      </c>
      <c r="D12" s="31" t="s">
        <v>15</v>
      </c>
      <c r="E12" s="31" t="s">
        <v>16</v>
      </c>
      <c r="F12" s="32" t="s">
        <v>17</v>
      </c>
      <c r="G12" s="33">
        <v>7.1527500000000002</v>
      </c>
      <c r="H12" s="32" t="s">
        <v>42</v>
      </c>
    </row>
    <row r="13" spans="1:9" ht="63" x14ac:dyDescent="0.25">
      <c r="A13" s="28" t="s">
        <v>43</v>
      </c>
      <c r="B13" s="29" t="s">
        <v>44</v>
      </c>
      <c r="C13" s="30" t="s">
        <v>45</v>
      </c>
      <c r="D13" s="31" t="s">
        <v>15</v>
      </c>
      <c r="E13" s="31" t="s">
        <v>16</v>
      </c>
      <c r="F13" s="32" t="s">
        <v>17</v>
      </c>
      <c r="G13" s="34">
        <f>2149934/100000</f>
        <v>21.49934</v>
      </c>
      <c r="H13" s="32" t="s">
        <v>46</v>
      </c>
    </row>
    <row r="14" spans="1:9" x14ac:dyDescent="0.25">
      <c r="A14" s="4"/>
      <c r="B14" s="4"/>
      <c r="C14" s="4"/>
      <c r="D14" s="4"/>
      <c r="E14" s="4"/>
      <c r="F14" s="25"/>
      <c r="G14" s="4"/>
      <c r="H14" s="4"/>
    </row>
    <row r="15" spans="1:9" x14ac:dyDescent="0.25">
      <c r="A15" s="4"/>
      <c r="B15" s="4"/>
      <c r="C15" s="4"/>
      <c r="D15" s="4"/>
      <c r="E15" s="4"/>
      <c r="F15" s="25"/>
      <c r="G15" s="4"/>
      <c r="H15" s="4"/>
    </row>
    <row r="16" spans="1:9" x14ac:dyDescent="0.25">
      <c r="A16" s="4"/>
      <c r="B16" s="4"/>
      <c r="C16" s="4"/>
      <c r="D16" s="4"/>
      <c r="E16" s="4"/>
      <c r="F16" s="25"/>
      <c r="G16" s="4"/>
      <c r="H16" s="4"/>
    </row>
    <row r="17" spans="1:8" x14ac:dyDescent="0.25">
      <c r="A17" s="4"/>
      <c r="B17" s="4"/>
      <c r="C17" s="4"/>
      <c r="D17" s="4"/>
      <c r="E17" s="4"/>
      <c r="F17" s="25"/>
      <c r="G17" s="4"/>
      <c r="H17" s="4"/>
    </row>
    <row r="18" spans="1:8" x14ac:dyDescent="0.25">
      <c r="G18" s="26">
        <f>G6+G7+G8+G9+G10+G11</f>
        <v>674.52843000000007</v>
      </c>
    </row>
  </sheetData>
  <mergeCells count="2">
    <mergeCell ref="A1:G1"/>
    <mergeCell ref="A2:I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ABH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AMOL</cp:lastModifiedBy>
  <dcterms:created xsi:type="dcterms:W3CDTF">2021-07-12T11:50:53Z</dcterms:created>
  <dcterms:modified xsi:type="dcterms:W3CDTF">2023-12-21T11:51:11Z</dcterms:modified>
</cp:coreProperties>
</file>